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<sst xmlns="http://schemas.openxmlformats.org/spreadsheetml/2006/main" count="38" uniqueCount="38">
  <si>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</si>
  <si>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</si>
  <si>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</t>
  </si>
  <si>
    <t xml:space="preserve">Caixa forta.</t>
  </si>
  <si>
    <r>
      <rPr>
        <b/>
        <sz val="8.25"/>
        <color rgb="FF000000"/>
        <rFont val="Arial"/>
        <family val="2"/>
      </rPr>
      <t xml:space="preserve">Caixa forta per a encastar, pany amb clau de gorges, dimensions exteriors 352x180x262 mm, dimensions interiors 328x112x238 mm, espessor de la porta 6 mm, espessor de les parets 1,5 mm, 2618 "BTV"</t>
    </r>
    <r>
      <rPr>
        <sz val="8.25"/>
        <color rgb="FF000000"/>
        <rFont val="Arial"/>
        <family val="2"/>
      </rPr>
      <t xml:space="preserve">, col·locada en parament.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</si>
  <si>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</si>
  <si>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</si>
  <si>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</si>
  <si>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</si>
  <si>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</si>
  <si>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</si>
  <si>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</si>
  <si>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mt45btv600ga</t>
  </si>
  <si>
    <t xml:space="preserve">U</t>
  </si>
  <si>
    <t xml:space="preserve">Caixa forta per a encastar, pany amb clau de gorges, dimensions exteriors 352x180x262 mm, dimensions interiors 328x112x238 mm, espessor de la porta 6 mm, espessor de les parets 1,5 mm, 2618 "BTV", color gris obscur, perns de 20 mm de diàmetre.</t>
  </si>
  <si>
    <t xml:space="preserve">mt45www010</t>
  </si>
  <si>
    <t xml:space="preserve">U</t>
  </si>
  <si>
    <t xml:space="preserve">Material auxiliar per instal·lació de caixa forta.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</si>
  <si>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</si>
  <si>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</si>
  <si>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</si>
  <si>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</si>
  <si>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</si>
  <si>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</si>
  <si>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</si>
  <si>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</si>
  <si>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</si>
  <si>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</si>
  <si>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</si>
  <si>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</si>
  <si>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</si>
  <si>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</si>
  <si>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</si>
  <si>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</si>
  <si>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</si>
  <si>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</si>
  <si>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79,96€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</si>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</sst>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58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75.850000</v>
      </c>
      <c r="G10" s="11">
        <f ca="1">ROUND(INDIRECT(ADDRESS(ROW()+(0), COLUMN()+(-2), 1))*INDIRECT(ADDRESS(ROW()+(0), COLUMN()+(-1), 1)), 2)</f>
        <v>75.850000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30.000000</v>
      </c>
      <c r="G11" s="13">
        <f ca="1">ROUND(INDIRECT(ADDRESS(ROW()+(0), COLUMN()+(-2), 1))*INDIRECT(ADDRESS(ROW()+(0), COLUMN()+(-1), 1)), 2)</f>
        <v>30.000000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105.850000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2.464000</v>
      </c>
      <c r="F14" s="11">
        <v>24.080000</v>
      </c>
      <c r="G14" s="11">
        <f ca="1">ROUND(INDIRECT(ADDRESS(ROW()+(0), COLUMN()+(-2), 1))*INDIRECT(ADDRESS(ROW()+(0), COLUMN()+(-1), 1)), 2)</f>
        <v>59.330000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2.464000</v>
      </c>
      <c r="F15" s="11">
        <v>20.680000</v>
      </c>
      <c r="G15" s="11">
        <f ca="1">ROUND(INDIRECT(ADDRESS(ROW()+(0), COLUMN()+(-2), 1))*INDIRECT(ADDRESS(ROW()+(0), COLUMN()+(-1), 1)), 2)</f>
        <v>50.960000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1.232000</v>
      </c>
      <c r="F16" s="11">
        <v>23.300000</v>
      </c>
      <c r="G16" s="11">
        <f ca="1">ROUND(INDIRECT(ADDRESS(ROW()+(0), COLUMN()+(-2), 1))*INDIRECT(ADDRESS(ROW()+(0), COLUMN()+(-1), 1)), 2)</f>
        <v>28.710000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1.232000</v>
      </c>
      <c r="F17" s="13">
        <v>20.680000</v>
      </c>
      <c r="G17" s="13">
        <f ca="1">ROUND(INDIRECT(ADDRESS(ROW()+(0), COLUMN()+(-2), 1))*INDIRECT(ADDRESS(ROW()+(0), COLUMN()+(-1), 1)), 2)</f>
        <v>25.480000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1))), 2)</f>
        <v>164.480000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1)),INDIRECT(ADDRESS(ROW()+(-8), COLUMN()+(1), 1))), 2)</f>
        <v>270.330000</v>
      </c>
      <c r="G20" s="13">
        <f ca="1">ROUND(INDIRECT(ADDRESS(ROW()+(0), COLUMN()+(-2), 1))*INDIRECT(ADDRESS(ROW()+(0), COLUMN()+(-1), 1))/100, 2)</f>
        <v>5.410000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1)),INDIRECT(ADDRESS(ROW()+(-9), COLUMN()+(0), 1))), 2)</f>
        <v>275.740000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