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<sst xmlns="http://schemas.openxmlformats.org/spreadsheetml/2006/main" count="26" uniqueCount="26">
  <si>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</si>
  <si>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SZB017</t>
  </si>
  <si>
    <t xml:space="preserve">U</t>
  </si>
  <si>
    <t xml:space="preserve">Cistella de publicitat.</t>
  </si>
  <si>
    <r>
      <rPr>
        <b/>
        <sz val="8.25"/>
        <color rgb="FF000000"/>
        <rFont val="Arial"/>
        <family val="2"/>
      </rPr>
      <t xml:space="preserve">Cistella de publicitat, de xapa d'acer color blanc, de 480x100x320 mm, Portal 1 "BTV"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</si>
  <si>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</si>
  <si>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</si>
  <si>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</si>
  <si>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</si>
  <si>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</si>
  <si>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</si>
  <si>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</si>
  <si>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mt45btv550ma</t>
  </si>
  <si>
    <t xml:space="preserve">U</t>
  </si>
  <si>
    <t xml:space="preserve">Cistella de publicitat, de xapa d'acer color blanc, de 480x100x320 mm, Portal 1 "BTV", inclús cargols de fixació i rètol adhesiu de publicitat.</t>
  </si>
  <si>
    <t xml:space="preserve">Subtotal materials:</t>
  </si>
  <si>
    <t xml:space="preserve">Mà d'obra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</si>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</sst>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97" customWidth="1"/>
    <col min="4" max="4" width="58.31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29.500000</v>
      </c>
      <c r="G10" s="13">
        <f ca="1">ROUND(INDIRECT(ADDRESS(ROW()+(0), COLUMN()+(-2), 1))*INDIRECT(ADDRESS(ROW()+(0), COLUMN()+(-1), 1)), 2)</f>
        <v>29.500000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29.500000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0.119000</v>
      </c>
      <c r="F13" s="13">
        <v>20.680000</v>
      </c>
      <c r="G13" s="13">
        <f ca="1">ROUND(INDIRECT(ADDRESS(ROW()+(0), COLUMN()+(-2), 1))*INDIRECT(ADDRESS(ROW()+(0), COLUMN()+(-1), 1)), 2)</f>
        <v>2.460000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2.460000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2.000000</v>
      </c>
      <c r="F16" s="13">
        <f ca="1">ROUND(SUM(INDIRECT(ADDRESS(ROW()+(-2), COLUMN()+(1), 1)),INDIRECT(ADDRESS(ROW()+(-5), COLUMN()+(1), 1))), 2)</f>
        <v>31.960000</v>
      </c>
      <c r="G16" s="13">
        <f ca="1">ROUND(INDIRECT(ADDRESS(ROW()+(0), COLUMN()+(-2), 1))*INDIRECT(ADDRESS(ROW()+(0), COLUMN()+(-1), 1))/100, 2)</f>
        <v>0.640000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32.600000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